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7.4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'17.4.4'!$A$1:$H$33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20" i="1"/>
  <c r="G13"/>
  <c r="G22" s="1"/>
</calcChain>
</file>

<file path=xl/sharedStrings.xml><?xml version="1.0" encoding="utf-8"?>
<sst xmlns="http://schemas.openxmlformats.org/spreadsheetml/2006/main" count="41" uniqueCount="28">
  <si>
    <t>INDICADORES ECONÓMICOS DEL MEDIO RURAL - FINANCIACIÓN AGRARIA Y PESQUERA</t>
  </si>
  <si>
    <t xml:space="preserve">17.4.4. Serie histórica de la contribución financiera de la Unión Europea </t>
  </si>
  <si>
    <t>en los Sectores Agrario y Pesquero (Millones Euros)</t>
  </si>
  <si>
    <t>2014 (*)</t>
  </si>
  <si>
    <t>SECTOR AGRARIO</t>
  </si>
  <si>
    <t xml:space="preserve">    F.E.O.G.A. GARANTÍA</t>
  </si>
  <si>
    <t>-</t>
  </si>
  <si>
    <t xml:space="preserve">    F.E.A.G.A.</t>
  </si>
  <si>
    <t xml:space="preserve">    F.E.A.D.E.R.</t>
  </si>
  <si>
    <t xml:space="preserve">    F.E.O.G.A. ORIENTACIÓN</t>
  </si>
  <si>
    <t xml:space="preserve">    OTROS RECURSOS AGRARIOS</t>
  </si>
  <si>
    <t xml:space="preserve">       TOTAL SECTOR AGRARIO</t>
  </si>
  <si>
    <t>SECTOR PESQUERO</t>
  </si>
  <si>
    <t xml:space="preserve">    F.E.A.G.A. (PESCA)</t>
  </si>
  <si>
    <t xml:space="preserve">    I.F.O.P.</t>
  </si>
  <si>
    <t xml:space="preserve">    F.E.P.</t>
  </si>
  <si>
    <t xml:space="preserve">    F.E.M.P.</t>
  </si>
  <si>
    <t xml:space="preserve">    OTROS RECURSOS PESQUEROS</t>
  </si>
  <si>
    <t xml:space="preserve">       TOTAL SECTOR PESQUERO</t>
  </si>
  <si>
    <t>TOTAL SECTORES AGRARIO Y PESQUERO</t>
  </si>
  <si>
    <t>Fuente de Información: Oficina Presupuestaria del MAGRAMA</t>
  </si>
  <si>
    <t xml:space="preserve">F.E.O.G.A.: Fondo Europeo de Orientación y Garantía Agraria </t>
  </si>
  <si>
    <t>F.E.A.G.A.: Fondo Europeo Agrario de Garantía</t>
  </si>
  <si>
    <t>F.E.A.D.E.R.: Fondo Europeo Agrario de Desarrollo Rural</t>
  </si>
  <si>
    <t>I.F.O.P.: Instrumento Financiero de Orientación de la Pesca (2000-2006)</t>
  </si>
  <si>
    <t>F.E.P.: Fondo Europeo de la Pesca (2007-2013).</t>
  </si>
  <si>
    <t>F.E.M.P.: Fondo Europeo Maritimo y de la Pesca (2014-2020)</t>
  </si>
  <si>
    <t>(*) El año 2014 está fuera de los Periodos de F.E.O.G.A. Orientación, 2000-2006 para Programas Operativos y 2007-2013 para LEADER Plus, por lo que es normal la cantidad residual de ese año.</t>
  </si>
</sst>
</file>

<file path=xl/styles.xml><?xml version="1.0" encoding="utf-8"?>
<styleSheet xmlns="http://schemas.openxmlformats.org/spreadsheetml/2006/main">
  <numFmts count="5">
    <numFmt numFmtId="164" formatCode="#,##0.0_);\(#,##0.0\)"/>
    <numFmt numFmtId="165" formatCode="#,##0__;\–#,##0__;0__;@__"/>
    <numFmt numFmtId="166" formatCode="#,##0.000__;\–#,##0.000__;0.000__;@__"/>
    <numFmt numFmtId="167" formatCode="_-* #,##0.00\ [$€]_-;\-* #,##0.00\ [$€]_-;_-* &quot;-&quot;??\ [$€]_-;_-@_-"/>
    <numFmt numFmtId="168" formatCode="#,##0;\(0.0\)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0"/>
      </right>
      <top style="medium">
        <color rgb="FF993300"/>
      </top>
      <bottom style="medium">
        <color indexed="60"/>
      </bottom>
      <diagonal/>
    </border>
    <border>
      <left style="thin">
        <color indexed="60"/>
      </left>
      <right/>
      <top style="medium">
        <color rgb="FF99330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rgb="FF99330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rgb="FF993300"/>
      </bottom>
      <diagonal/>
    </border>
    <border>
      <left style="thin">
        <color indexed="60"/>
      </left>
      <right/>
      <top/>
      <bottom style="medium">
        <color rgb="FF99330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168" fontId="6" fillId="0" borderId="13">
      <alignment horizontal="right"/>
    </xf>
  </cellStyleXfs>
  <cellXfs count="41">
    <xf numFmtId="0" fontId="0" fillId="0" borderId="0" xfId="0"/>
    <xf numFmtId="0" fontId="3" fillId="2" borderId="0" xfId="1" applyFont="1" applyFill="1" applyBorder="1" applyAlignment="1">
      <alignment horizontal="center"/>
    </xf>
    <xf numFmtId="0" fontId="0" fillId="2" borderId="0" xfId="0" applyFill="1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/>
    <xf numFmtId="0" fontId="5" fillId="2" borderId="0" xfId="2" applyFont="1" applyFill="1" applyBorder="1" applyAlignment="1">
      <alignment horizontal="center"/>
    </xf>
    <xf numFmtId="0" fontId="6" fillId="2" borderId="0" xfId="2" applyFont="1" applyFill="1" applyBorder="1"/>
    <xf numFmtId="164" fontId="6" fillId="2" borderId="0" xfId="2" applyNumberFormat="1" applyFont="1" applyFill="1" applyBorder="1" applyProtection="1"/>
    <xf numFmtId="0" fontId="6" fillId="3" borderId="1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4" xfId="2" applyFont="1" applyFill="1" applyBorder="1"/>
    <xf numFmtId="165" fontId="6" fillId="2" borderId="5" xfId="0" applyNumberFormat="1" applyFont="1" applyFill="1" applyBorder="1" applyAlignment="1" applyProtection="1">
      <alignment horizontal="right"/>
    </xf>
    <xf numFmtId="0" fontId="0" fillId="2" borderId="5" xfId="0" applyFill="1" applyBorder="1"/>
    <xf numFmtId="0" fontId="0" fillId="2" borderId="6" xfId="0" applyFill="1" applyBorder="1"/>
    <xf numFmtId="0" fontId="6" fillId="2" borderId="7" xfId="2" applyFont="1" applyFill="1" applyBorder="1" applyAlignment="1">
      <alignment horizontal="left" indent="1"/>
    </xf>
    <xf numFmtId="165" fontId="6" fillId="2" borderId="8" xfId="0" applyNumberFormat="1" applyFont="1" applyFill="1" applyBorder="1" applyAlignment="1" applyProtection="1">
      <alignment horizontal="right"/>
    </xf>
    <xf numFmtId="165" fontId="6" fillId="2" borderId="9" xfId="0" applyNumberFormat="1" applyFont="1" applyFill="1" applyBorder="1" applyAlignment="1" applyProtection="1">
      <alignment horizontal="right"/>
    </xf>
    <xf numFmtId="166" fontId="6" fillId="2" borderId="8" xfId="0" applyNumberFormat="1" applyFont="1" applyFill="1" applyBorder="1" applyAlignment="1" applyProtection="1">
      <alignment horizontal="right"/>
    </xf>
    <xf numFmtId="166" fontId="6" fillId="2" borderId="9" xfId="0" applyNumberFormat="1" applyFont="1" applyFill="1" applyBorder="1" applyAlignment="1" applyProtection="1">
      <alignment horizontal="right"/>
    </xf>
    <xf numFmtId="0" fontId="7" fillId="2" borderId="7" xfId="2" applyFont="1" applyFill="1" applyBorder="1" applyAlignment="1">
      <alignment horizontal="left"/>
    </xf>
    <xf numFmtId="165" fontId="7" fillId="2" borderId="9" xfId="0" applyNumberFormat="1" applyFont="1" applyFill="1" applyBorder="1" applyAlignment="1" applyProtection="1">
      <alignment horizontal="right"/>
    </xf>
    <xf numFmtId="165" fontId="7" fillId="2" borderId="8" xfId="0" applyNumberFormat="1" applyFont="1" applyFill="1" applyBorder="1" applyAlignment="1" applyProtection="1">
      <alignment horizontal="right"/>
    </xf>
    <xf numFmtId="166" fontId="7" fillId="2" borderId="8" xfId="0" applyNumberFormat="1" applyFont="1" applyFill="1" applyBorder="1" applyAlignment="1" applyProtection="1">
      <alignment horizontal="right"/>
    </xf>
    <xf numFmtId="166" fontId="7" fillId="2" borderId="9" xfId="0" applyNumberFormat="1" applyFont="1" applyFill="1" applyBorder="1" applyAlignment="1" applyProtection="1">
      <alignment horizontal="right"/>
    </xf>
    <xf numFmtId="0" fontId="7" fillId="2" borderId="7" xfId="2" applyFont="1" applyFill="1" applyBorder="1"/>
    <xf numFmtId="3" fontId="6" fillId="2" borderId="9" xfId="0" applyNumberFormat="1" applyFont="1" applyFill="1" applyBorder="1" applyAlignment="1" applyProtection="1">
      <alignment horizontal="right"/>
    </xf>
    <xf numFmtId="3" fontId="0" fillId="2" borderId="9" xfId="0" applyNumberFormat="1" applyFill="1" applyBorder="1"/>
    <xf numFmtId="3" fontId="0" fillId="2" borderId="8" xfId="0" applyNumberFormat="1" applyFill="1" applyBorder="1"/>
    <xf numFmtId="0" fontId="7" fillId="3" borderId="10" xfId="2" applyFont="1" applyFill="1" applyBorder="1"/>
    <xf numFmtId="165" fontId="7" fillId="3" borderId="11" xfId="0" applyNumberFormat="1" applyFont="1" applyFill="1" applyBorder="1" applyAlignment="1" applyProtection="1">
      <alignment horizontal="right"/>
    </xf>
    <xf numFmtId="165" fontId="7" fillId="3" borderId="12" xfId="0" applyNumberFormat="1" applyFont="1" applyFill="1" applyBorder="1" applyAlignment="1" applyProtection="1">
      <alignment horizontal="right"/>
    </xf>
    <xf numFmtId="166" fontId="7" fillId="3" borderId="12" xfId="0" applyNumberFormat="1" applyFont="1" applyFill="1" applyBorder="1" applyAlignment="1" applyProtection="1">
      <alignment horizontal="right"/>
    </xf>
    <xf numFmtId="166" fontId="7" fillId="3" borderId="11" xfId="0" applyNumberFormat="1" applyFont="1" applyFill="1" applyBorder="1" applyAlignment="1" applyProtection="1">
      <alignment horizontal="right"/>
    </xf>
    <xf numFmtId="0" fontId="8" fillId="2" borderId="0" xfId="0" applyFont="1" applyFill="1" applyBorder="1"/>
    <xf numFmtId="0" fontId="8" fillId="2" borderId="0" xfId="0" applyFont="1" applyFill="1"/>
    <xf numFmtId="0" fontId="8" fillId="2" borderId="0" xfId="2" applyFont="1" applyFill="1" applyBorder="1" applyAlignment="1"/>
    <xf numFmtId="0" fontId="8" fillId="2" borderId="0" xfId="0" applyFont="1" applyFill="1" applyBorder="1" applyAlignment="1"/>
    <xf numFmtId="0" fontId="8" fillId="2" borderId="0" xfId="0" applyFont="1" applyFill="1" applyBorder="1" applyAlignment="1"/>
    <xf numFmtId="0" fontId="8" fillId="2" borderId="0" xfId="0" applyFont="1" applyFill="1" applyAlignment="1">
      <alignment horizontal="left" wrapText="1"/>
    </xf>
  </cellXfs>
  <cellStyles count="7">
    <cellStyle name="Euro" xfId="3"/>
    <cellStyle name="Normal" xfId="0" builtinId="0"/>
    <cellStyle name="Normal 2" xfId="4"/>
    <cellStyle name="Normal 3" xfId="5"/>
    <cellStyle name="Normal_PRESU1" xfId="1"/>
    <cellStyle name="Normal_PRESU3" xfId="2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7/AE15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G42"/>
  <sheetViews>
    <sheetView tabSelected="1" view="pageBreakPreview" zoomScaleNormal="75" zoomScaleSheetLayoutView="100" workbookViewId="0">
      <selection activeCell="E19" sqref="E19"/>
    </sheetView>
  </sheetViews>
  <sheetFormatPr baseColWidth="10" defaultRowHeight="12.75"/>
  <cols>
    <col min="1" max="1" width="50.7109375" style="2" customWidth="1"/>
    <col min="2" max="4" width="14" style="2" bestFit="1" customWidth="1"/>
    <col min="5" max="5" width="13.85546875" style="2" bestFit="1" customWidth="1"/>
    <col min="6" max="6" width="14" style="2" bestFit="1" customWidth="1"/>
    <col min="7" max="7" width="13.85546875" style="2" customWidth="1"/>
    <col min="8" max="16384" width="11.42578125" style="2"/>
  </cols>
  <sheetData>
    <row r="1" spans="1:7" ht="18" customHeight="1">
      <c r="A1" s="1" t="s">
        <v>0</v>
      </c>
      <c r="B1" s="1"/>
      <c r="C1" s="1"/>
      <c r="D1" s="1"/>
      <c r="E1" s="1"/>
      <c r="F1" s="1"/>
    </row>
    <row r="2" spans="1:7" ht="12.75" customHeight="1">
      <c r="A2" s="3"/>
      <c r="B2" s="4"/>
      <c r="C2" s="4"/>
      <c r="D2" s="4"/>
    </row>
    <row r="3" spans="1:7" ht="15" customHeight="1">
      <c r="A3" s="5" t="s">
        <v>1</v>
      </c>
      <c r="B3" s="5"/>
      <c r="C3" s="5"/>
      <c r="D3" s="5"/>
      <c r="E3" s="5"/>
      <c r="F3" s="5"/>
    </row>
    <row r="4" spans="1:7" ht="15" customHeight="1">
      <c r="A4" s="5" t="s">
        <v>2</v>
      </c>
      <c r="B4" s="5"/>
      <c r="C4" s="5"/>
      <c r="D4" s="5"/>
      <c r="E4" s="5"/>
      <c r="F4" s="5"/>
    </row>
    <row r="5" spans="1:7" ht="13.5" thickBot="1">
      <c r="A5" s="6"/>
      <c r="B5" s="6"/>
      <c r="C5" s="7"/>
      <c r="D5" s="6"/>
    </row>
    <row r="6" spans="1:7" ht="27.75" customHeight="1" thickBot="1">
      <c r="A6" s="8"/>
      <c r="B6" s="9">
        <v>2010</v>
      </c>
      <c r="C6" s="9">
        <v>2011</v>
      </c>
      <c r="D6" s="9">
        <v>2012</v>
      </c>
      <c r="E6" s="10">
        <v>2013</v>
      </c>
      <c r="F6" s="11" t="s">
        <v>3</v>
      </c>
      <c r="G6" s="10">
        <v>2015</v>
      </c>
    </row>
    <row r="7" spans="1:7">
      <c r="A7" s="12" t="s">
        <v>4</v>
      </c>
      <c r="B7" s="13"/>
      <c r="C7" s="13"/>
      <c r="D7" s="13"/>
      <c r="E7" s="14"/>
      <c r="F7" s="15"/>
      <c r="G7" s="14"/>
    </row>
    <row r="8" spans="1:7">
      <c r="A8" s="16" t="s">
        <v>5</v>
      </c>
      <c r="B8" s="17" t="s">
        <v>6</v>
      </c>
      <c r="C8" s="17" t="s">
        <v>6</v>
      </c>
      <c r="D8" s="17" t="s">
        <v>6</v>
      </c>
      <c r="E8" s="18" t="s">
        <v>6</v>
      </c>
      <c r="F8" s="17" t="s">
        <v>6</v>
      </c>
      <c r="G8" s="18" t="s">
        <v>6</v>
      </c>
    </row>
    <row r="9" spans="1:7">
      <c r="A9" s="16" t="s">
        <v>7</v>
      </c>
      <c r="B9" s="18">
        <v>5924971</v>
      </c>
      <c r="C9" s="17">
        <v>5806630</v>
      </c>
      <c r="D9" s="17">
        <v>5784590</v>
      </c>
      <c r="E9" s="18">
        <v>5810943</v>
      </c>
      <c r="F9" s="19">
        <v>5459.7744355999994</v>
      </c>
      <c r="G9" s="20">
        <v>5584.3440000000001</v>
      </c>
    </row>
    <row r="10" spans="1:7">
      <c r="A10" s="16" t="s">
        <v>8</v>
      </c>
      <c r="B10" s="18">
        <v>858450</v>
      </c>
      <c r="C10" s="17">
        <v>981010</v>
      </c>
      <c r="D10" s="17">
        <v>825390</v>
      </c>
      <c r="E10" s="18">
        <v>1038636</v>
      </c>
      <c r="F10" s="19">
        <v>966.65610849000007</v>
      </c>
      <c r="G10" s="20">
        <v>1168.904</v>
      </c>
    </row>
    <row r="11" spans="1:7">
      <c r="A11" s="16" t="s">
        <v>9</v>
      </c>
      <c r="B11" s="18">
        <v>8253</v>
      </c>
      <c r="C11" s="17">
        <v>73790</v>
      </c>
      <c r="D11" s="17">
        <v>60090</v>
      </c>
      <c r="E11" s="18">
        <v>111924</v>
      </c>
      <c r="F11" s="19">
        <v>5.0000000000000001E-3</v>
      </c>
      <c r="G11" s="18" t="s">
        <v>6</v>
      </c>
    </row>
    <row r="12" spans="1:7">
      <c r="A12" s="16" t="s">
        <v>10</v>
      </c>
      <c r="B12" s="18">
        <v>56390</v>
      </c>
      <c r="C12" s="17">
        <v>41610</v>
      </c>
      <c r="D12" s="17">
        <v>44290</v>
      </c>
      <c r="E12" s="18">
        <v>34370</v>
      </c>
      <c r="F12" s="19">
        <v>32.529004999999998</v>
      </c>
      <c r="G12" s="20">
        <v>31.806999999999999</v>
      </c>
    </row>
    <row r="13" spans="1:7">
      <c r="A13" s="21" t="s">
        <v>11</v>
      </c>
      <c r="B13" s="22">
        <v>6848064</v>
      </c>
      <c r="C13" s="23">
        <v>6903040</v>
      </c>
      <c r="D13" s="23">
        <v>6714360</v>
      </c>
      <c r="E13" s="22">
        <v>6995873</v>
      </c>
      <c r="F13" s="24">
        <v>6458.9645490900002</v>
      </c>
      <c r="G13" s="25">
        <f>SUM(G9:G12)</f>
        <v>6785.0549999999994</v>
      </c>
    </row>
    <row r="14" spans="1:7">
      <c r="A14" s="26" t="s">
        <v>12</v>
      </c>
      <c r="B14" s="18"/>
      <c r="C14" s="17"/>
      <c r="D14" s="17"/>
      <c r="E14" s="18"/>
      <c r="F14" s="17"/>
      <c r="G14" s="18"/>
    </row>
    <row r="15" spans="1:7">
      <c r="A15" s="16" t="s">
        <v>13</v>
      </c>
      <c r="B15" s="18">
        <v>2952</v>
      </c>
      <c r="C15" s="17">
        <v>7190</v>
      </c>
      <c r="D15" s="17">
        <v>7660</v>
      </c>
      <c r="E15" s="18">
        <v>7240</v>
      </c>
      <c r="F15" s="19">
        <v>8.6277060799999994</v>
      </c>
      <c r="G15" s="18" t="s">
        <v>6</v>
      </c>
    </row>
    <row r="16" spans="1:7">
      <c r="A16" s="16" t="s">
        <v>14</v>
      </c>
      <c r="B16" s="18" t="s">
        <v>6</v>
      </c>
      <c r="C16" s="17" t="s">
        <v>6</v>
      </c>
      <c r="D16" s="17" t="s">
        <v>6</v>
      </c>
      <c r="E16" s="18" t="s">
        <v>6</v>
      </c>
      <c r="F16" s="17" t="s">
        <v>6</v>
      </c>
      <c r="G16" s="18" t="s">
        <v>6</v>
      </c>
    </row>
    <row r="17" spans="1:7">
      <c r="A17" s="16" t="s">
        <v>15</v>
      </c>
      <c r="B17" s="17">
        <v>127569</v>
      </c>
      <c r="C17" s="17">
        <v>118440</v>
      </c>
      <c r="D17" s="17">
        <v>70690</v>
      </c>
      <c r="E17" s="18">
        <v>191606</v>
      </c>
      <c r="F17" s="19">
        <v>135.53900000000002</v>
      </c>
      <c r="G17" s="20">
        <v>101.999</v>
      </c>
    </row>
    <row r="18" spans="1:7">
      <c r="A18" s="16" t="s">
        <v>16</v>
      </c>
      <c r="B18" s="18"/>
      <c r="C18" s="17"/>
      <c r="D18" s="17"/>
      <c r="E18" s="18"/>
      <c r="F18" s="19"/>
      <c r="G18" s="20">
        <v>27.297999999999998</v>
      </c>
    </row>
    <row r="19" spans="1:7">
      <c r="A19" s="16" t="s">
        <v>17</v>
      </c>
      <c r="B19" s="18">
        <v>5945</v>
      </c>
      <c r="C19" s="17">
        <v>9830</v>
      </c>
      <c r="D19" s="17">
        <v>2600</v>
      </c>
      <c r="E19" s="18">
        <v>12632</v>
      </c>
      <c r="F19" s="19">
        <v>5.7480000000000002</v>
      </c>
      <c r="G19" s="20">
        <v>3.4140000000000001</v>
      </c>
    </row>
    <row r="20" spans="1:7">
      <c r="A20" s="21" t="s">
        <v>18</v>
      </c>
      <c r="B20" s="22">
        <v>136466</v>
      </c>
      <c r="C20" s="23">
        <v>135460</v>
      </c>
      <c r="D20" s="23">
        <v>80950</v>
      </c>
      <c r="E20" s="22">
        <v>211478</v>
      </c>
      <c r="F20" s="24">
        <v>149.91470608</v>
      </c>
      <c r="G20" s="25">
        <f>SUM(G17:G19)</f>
        <v>132.71099999999998</v>
      </c>
    </row>
    <row r="21" spans="1:7">
      <c r="A21" s="26"/>
      <c r="B21" s="18"/>
      <c r="C21" s="27"/>
      <c r="D21" s="27"/>
      <c r="E21" s="28"/>
      <c r="F21" s="29"/>
      <c r="G21" s="28"/>
    </row>
    <row r="22" spans="1:7" ht="13.5" thickBot="1">
      <c r="A22" s="30" t="s">
        <v>19</v>
      </c>
      <c r="B22" s="31">
        <v>6984530</v>
      </c>
      <c r="C22" s="32">
        <v>7038500</v>
      </c>
      <c r="D22" s="32">
        <v>6795310</v>
      </c>
      <c r="E22" s="31">
        <v>7207351</v>
      </c>
      <c r="F22" s="33">
        <v>6608.8792551699999</v>
      </c>
      <c r="G22" s="34">
        <f>G13+G20</f>
        <v>6917.7659999999996</v>
      </c>
    </row>
    <row r="23" spans="1:7" ht="12.75" customHeight="1">
      <c r="A23" s="3"/>
      <c r="B23" s="4"/>
      <c r="C23" s="4"/>
      <c r="D23" s="4"/>
    </row>
    <row r="24" spans="1:7">
      <c r="A24" s="35" t="s">
        <v>20</v>
      </c>
      <c r="B24" s="35"/>
      <c r="C24" s="35"/>
      <c r="D24" s="35"/>
      <c r="E24" s="36"/>
      <c r="F24" s="36"/>
    </row>
    <row r="25" spans="1:7">
      <c r="A25" s="37" t="s">
        <v>21</v>
      </c>
      <c r="B25" s="38"/>
      <c r="C25" s="38"/>
      <c r="D25" s="38"/>
      <c r="E25" s="36"/>
      <c r="F25" s="36"/>
    </row>
    <row r="26" spans="1:7">
      <c r="A26" s="37" t="s">
        <v>22</v>
      </c>
      <c r="B26" s="38"/>
      <c r="C26" s="38"/>
      <c r="D26" s="38"/>
      <c r="E26" s="36"/>
      <c r="F26" s="36"/>
    </row>
    <row r="27" spans="1:7">
      <c r="A27" s="37" t="s">
        <v>23</v>
      </c>
      <c r="B27" s="38"/>
      <c r="C27" s="38"/>
      <c r="D27" s="38"/>
      <c r="E27" s="36"/>
      <c r="F27" s="36"/>
    </row>
    <row r="28" spans="1:7">
      <c r="A28" s="37" t="s">
        <v>24</v>
      </c>
      <c r="B28" s="38"/>
      <c r="C28" s="38"/>
      <c r="D28" s="38"/>
      <c r="E28" s="36"/>
      <c r="F28" s="36"/>
    </row>
    <row r="29" spans="1:7">
      <c r="A29" s="39" t="s">
        <v>25</v>
      </c>
      <c r="B29" s="39"/>
      <c r="C29" s="39"/>
      <c r="D29" s="39"/>
      <c r="E29" s="36"/>
      <c r="F29" s="36"/>
    </row>
    <row r="30" spans="1:7">
      <c r="A30" s="39" t="s">
        <v>26</v>
      </c>
      <c r="B30" s="39"/>
      <c r="C30" s="39"/>
      <c r="D30" s="39"/>
      <c r="E30" s="36"/>
      <c r="F30" s="36"/>
    </row>
    <row r="31" spans="1:7" ht="12.75" customHeight="1">
      <c r="A31" s="40" t="s">
        <v>27</v>
      </c>
      <c r="B31" s="40"/>
      <c r="C31" s="40"/>
      <c r="D31" s="40"/>
      <c r="E31" s="40"/>
      <c r="F31" s="40"/>
      <c r="G31" s="40"/>
    </row>
    <row r="32" spans="1:7">
      <c r="A32" s="40"/>
      <c r="B32" s="40"/>
      <c r="C32" s="40"/>
      <c r="D32" s="40"/>
      <c r="E32" s="40"/>
      <c r="F32" s="40"/>
      <c r="G32" s="40"/>
    </row>
    <row r="33" spans="1:1">
      <c r="A33" s="6"/>
    </row>
    <row r="34" spans="1:1">
      <c r="A34" s="6"/>
    </row>
    <row r="39" spans="1:1">
      <c r="A39" s="6"/>
    </row>
    <row r="40" spans="1:1">
      <c r="A40" s="6"/>
    </row>
    <row r="41" spans="1:1">
      <c r="A41" s="6"/>
    </row>
    <row r="42" spans="1:1">
      <c r="A42" s="6"/>
    </row>
  </sheetData>
  <mergeCells count="8">
    <mergeCell ref="A28:D28"/>
    <mergeCell ref="A31:G32"/>
    <mergeCell ref="A1:F1"/>
    <mergeCell ref="A3:F3"/>
    <mergeCell ref="A4:F4"/>
    <mergeCell ref="A25:D25"/>
    <mergeCell ref="A26:D26"/>
    <mergeCell ref="A27:D27"/>
  </mergeCells>
  <printOptions horizontalCentered="1"/>
  <pageMargins left="0.78740157480314965" right="0.78740157480314965" top="0.59055118110236227" bottom="0.98425196850393704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17.4.4</vt:lpstr>
      <vt:lpstr>'17.4.4'!Área_de_impresión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2016-05-16T14:31:08Z</dcterms:created>
  <dcterms:modified xsi:type="dcterms:W3CDTF">2016-05-16T14:31:08Z</dcterms:modified>
</cp:coreProperties>
</file>